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16.0.197\ADMdelo\ГЛАВА\Постановления главы 2025\пос56-2025\"/>
    </mc:Choice>
  </mc:AlternateContent>
  <bookViews>
    <workbookView xWindow="0" yWindow="0" windowWidth="21600" windowHeight="9630" tabRatio="599"/>
  </bookViews>
  <sheets>
    <sheet name="Субсидии " sheetId="3" r:id="rId1"/>
  </sheets>
  <definedNames>
    <definedName name="_xlnm.Print_Area" localSheetId="0">'Субсидии '!$A$1:$D$15</definedName>
  </definedNames>
  <calcPr calcId="162913"/>
</workbook>
</file>

<file path=xl/calcChain.xml><?xml version="1.0" encoding="utf-8"?>
<calcChain xmlns="http://schemas.openxmlformats.org/spreadsheetml/2006/main">
  <c r="D14" i="3" l="1"/>
  <c r="D13" i="3"/>
  <c r="C13" i="3"/>
  <c r="D12" i="3"/>
  <c r="D15" i="3"/>
  <c r="C12" i="3"/>
  <c r="C15" i="3"/>
</calcChain>
</file>

<file path=xl/sharedStrings.xml><?xml version="1.0" encoding="utf-8"?>
<sst xmlns="http://schemas.openxmlformats.org/spreadsheetml/2006/main" count="23" uniqueCount="23">
  <si>
    <t>№ п/п</t>
  </si>
  <si>
    <t>Всего</t>
  </si>
  <si>
    <t>Случаи предоставления субсидий</t>
  </si>
  <si>
    <t>(рублей)</t>
  </si>
  <si>
    <t>Сумма на год</t>
  </si>
  <si>
    <t xml:space="preserve">                                                                                                                к решению Думы Советского района</t>
  </si>
  <si>
    <t>1.</t>
  </si>
  <si>
    <t>2.</t>
  </si>
  <si>
    <t>3.</t>
  </si>
  <si>
    <t>4.</t>
  </si>
  <si>
    <t>Возмещение затрат частным организациям, осуществляющим образовательную деятельность по реализации образовательных программ дошкольного образования</t>
  </si>
  <si>
    <t>6.</t>
  </si>
  <si>
    <t>Возмещение затрат на реализацию продукции собственного производства</t>
  </si>
  <si>
    <t xml:space="preserve">                                                                             Приложение 12</t>
  </si>
  <si>
    <t xml:space="preserve">                                                                                              от____________   № </t>
  </si>
  <si>
    <t>5.</t>
  </si>
  <si>
    <t>Финансовое обеспечение затрат на реализацию мероприятий региональной программы модернизации систем коммунальной инфраструктуры</t>
  </si>
  <si>
    <t>2027 год</t>
  </si>
  <si>
    <t>Финансовое обеспечение затрат на 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</si>
  <si>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Возмещение затрат на создание условий для осуществления присмотра и ухода за детьми, содержание детей в частной организации, осуществляющей образовательную деятельность по реализации образовательных программ дошкольного образования</t>
  </si>
  <si>
    <t>Финансовое обеспечение затрат (недополученных доходов) на реализацию услуг теплоснабжения, водоснабжения и водоотведения на территории Советского района</t>
  </si>
  <si>
    <t xml:space="preserve">Предоставление субсидий юридическим лицам (за исключением субсидий государственным (муниципальным) учреждениям), индивидуальным предпринимателям, физическим лицам из средств бюджета Советского района на плановый период 2027 и 2028 годов 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</si>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</sst>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1" formatCode="_-* #,##0.00_р_._-;\-* #,##0.00_р_._-;_-* &quot;-&quot;??_р_._-;_-@_-"/>
    <numFmt numFmtId="187" formatCode="_(* #,##0.00_);_(* \(#,##0.00\);_(* &quot;-&quot;??_);_(@_)"/>
  </numFmts>
  <fonts count="8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187" fontId="1" fillId="0" borderId="0" applyFont="0" applyFill="0" applyBorder="0" applyAlignment="0" applyProtection="0"/>
    <xf numFmtId="187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 applyFill="1"/>
    <xf numFmtId="0" fontId="5" fillId="0" borderId="0" xfId="0" applyFont="1" applyFill="1" applyAlignment="1"/>
    <xf numFmtId="187" fontId="3" fillId="0" borderId="0" xfId="2" applyFont="1" applyFill="1"/>
    <xf numFmtId="0" fontId="3" fillId="0" borderId="0" xfId="0" applyFont="1" applyFill="1" applyAlignment="1">
      <alignment vertical="center"/>
    </xf>
    <xf numFmtId="171" fontId="3" fillId="0" borderId="0" xfId="0" applyNumberFormat="1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6" fillId="0" borderId="0" xfId="0" applyFont="1" applyFill="1" applyAlignment="1">
      <alignment horizontal="justify"/>
    </xf>
    <xf numFmtId="0" fontId="4" fillId="0" borderId="1" xfId="1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5" fillId="0" borderId="5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187" fontId="5" fillId="2" borderId="1" xfId="2" applyFont="1" applyFill="1" applyBorder="1" applyAlignment="1">
      <alignment horizontal="center" vertical="top"/>
    </xf>
    <xf numFmtId="4" fontId="5" fillId="2" borderId="1" xfId="2" applyNumberFormat="1" applyFont="1" applyFill="1" applyBorder="1" applyAlignment="1" applyProtection="1">
      <alignment horizontal="center" vertical="top" shrinkToFit="1"/>
      <protection locked="0"/>
    </xf>
    <xf numFmtId="4" fontId="5" fillId="2" borderId="1" xfId="3" applyNumberFormat="1" applyFont="1" applyFill="1" applyBorder="1" applyAlignment="1" applyProtection="1">
      <alignment horizontal="center" vertical="top" shrinkToFit="1"/>
      <protection locked="0"/>
    </xf>
    <xf numFmtId="4" fontId="4" fillId="0" borderId="1" xfId="1" applyNumberFormat="1" applyFont="1" applyFill="1" applyBorder="1" applyAlignment="1">
      <alignment horizontal="center" vertical="top" shrinkToFit="1"/>
    </xf>
  </cellXfs>
  <cellStyles count="4">
    <cellStyle name="Обычный" xfId="0" builtinId="0"/>
    <cellStyle name="Обычный 2" xfId="1"/>
    <cellStyle name="Финансовый" xfId="2" builtinId="3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view="pageBreakPreview" topLeftCell="A5" zoomScaleNormal="100" workbookViewId="0">
      <selection activeCell="D14" sqref="D14"/>
    </sheetView>
  </sheetViews>
  <sheetFormatPr defaultColWidth="9.28515625" defaultRowHeight="12.75" x14ac:dyDescent="0.2"/>
  <cols>
    <col min="1" max="1" width="5.42578125" style="1" customWidth="1"/>
    <col min="2" max="2" width="68.42578125" style="1" customWidth="1"/>
    <col min="3" max="3" width="16.5703125" style="1" customWidth="1"/>
    <col min="4" max="4" width="16.28515625" style="1" customWidth="1"/>
    <col min="5" max="5" width="15.5703125" style="1" bestFit="1" customWidth="1"/>
    <col min="6" max="16384" width="9.28515625" style="1"/>
  </cols>
  <sheetData>
    <row r="1" spans="1:5" ht="15.75" x14ac:dyDescent="0.25">
      <c r="B1" s="11" t="s">
        <v>13</v>
      </c>
      <c r="C1" s="11"/>
      <c r="D1" s="11"/>
    </row>
    <row r="2" spans="1:5" ht="15.75" x14ac:dyDescent="0.25">
      <c r="B2" s="11" t="s">
        <v>5</v>
      </c>
      <c r="C2" s="11"/>
      <c r="D2" s="11"/>
    </row>
    <row r="3" spans="1:5" ht="15.75" x14ac:dyDescent="0.25">
      <c r="B3" s="11" t="s">
        <v>14</v>
      </c>
      <c r="C3" s="11"/>
      <c r="D3" s="11"/>
    </row>
    <row r="4" spans="1:5" ht="60" customHeight="1" x14ac:dyDescent="0.2">
      <c r="A4" s="10" t="s">
        <v>21</v>
      </c>
      <c r="B4" s="10"/>
      <c r="C4" s="10"/>
      <c r="D4" s="10"/>
    </row>
    <row r="5" spans="1:5" ht="17.25" customHeight="1" x14ac:dyDescent="0.25">
      <c r="A5" s="6"/>
      <c r="B5" s="6"/>
      <c r="D5" s="7" t="s">
        <v>3</v>
      </c>
    </row>
    <row r="6" spans="1:5" ht="18.75" customHeight="1" x14ac:dyDescent="0.2">
      <c r="A6" s="12" t="s">
        <v>0</v>
      </c>
      <c r="B6" s="13" t="s">
        <v>2</v>
      </c>
      <c r="C6" s="14" t="s">
        <v>4</v>
      </c>
      <c r="D6" s="15"/>
    </row>
    <row r="7" spans="1:5" s="4" customFormat="1" ht="17.25" customHeight="1" x14ac:dyDescent="0.2">
      <c r="A7" s="16"/>
      <c r="B7" s="17"/>
      <c r="C7" s="18" t="s">
        <v>17</v>
      </c>
      <c r="D7" s="19" t="s">
        <v>22</v>
      </c>
    </row>
    <row r="8" spans="1:5" s="4" customFormat="1" ht="15.75" x14ac:dyDescent="0.2">
      <c r="A8" s="20">
        <v>1</v>
      </c>
      <c r="B8" s="21">
        <v>2</v>
      </c>
      <c r="C8" s="19">
        <v>3</v>
      </c>
      <c r="D8" s="19">
        <v>4</v>
      </c>
    </row>
    <row r="9" spans="1:5" ht="68.45" customHeight="1" x14ac:dyDescent="0.2">
      <c r="A9" s="22" t="s">
        <v>6</v>
      </c>
      <c r="B9" s="23" t="s">
        <v>19</v>
      </c>
      <c r="C9" s="25">
        <v>2736000</v>
      </c>
      <c r="D9" s="25">
        <v>2736000</v>
      </c>
    </row>
    <row r="10" spans="1:5" ht="56.45" customHeight="1" x14ac:dyDescent="0.2">
      <c r="A10" s="22" t="s">
        <v>7</v>
      </c>
      <c r="B10" s="23" t="s">
        <v>10</v>
      </c>
      <c r="C10" s="25">
        <v>31324700</v>
      </c>
      <c r="D10" s="25">
        <v>31324700</v>
      </c>
    </row>
    <row r="11" spans="1:5" ht="56.45" customHeight="1" x14ac:dyDescent="0.2">
      <c r="A11" s="22" t="s">
        <v>8</v>
      </c>
      <c r="B11" s="23" t="s">
        <v>20</v>
      </c>
      <c r="C11" s="25">
        <v>6000000</v>
      </c>
      <c r="D11" s="25">
        <v>6000000</v>
      </c>
    </row>
    <row r="12" spans="1:5" ht="40.15" customHeight="1" x14ac:dyDescent="0.2">
      <c r="A12" s="22" t="s">
        <v>9</v>
      </c>
      <c r="B12" s="23" t="s">
        <v>12</v>
      </c>
      <c r="C12" s="26">
        <f>2450300+600000</f>
        <v>3050300</v>
      </c>
      <c r="D12" s="26">
        <f>2450300+600000</f>
        <v>3050300</v>
      </c>
    </row>
    <row r="13" spans="1:5" ht="54" customHeight="1" x14ac:dyDescent="0.2">
      <c r="A13" s="22" t="s">
        <v>15</v>
      </c>
      <c r="B13" s="23" t="s">
        <v>18</v>
      </c>
      <c r="C13" s="27">
        <f>11413167+102718500</f>
        <v>114131667</v>
      </c>
      <c r="D13" s="27">
        <f>10414312+93728800</f>
        <v>104143112</v>
      </c>
    </row>
    <row r="14" spans="1:5" ht="52.15" customHeight="1" x14ac:dyDescent="0.2">
      <c r="A14" s="22" t="s">
        <v>11</v>
      </c>
      <c r="B14" s="24" t="s">
        <v>16</v>
      </c>
      <c r="C14" s="27">
        <v>0</v>
      </c>
      <c r="D14" s="27">
        <f>6423500+19849400+2919212</f>
        <v>29192112</v>
      </c>
    </row>
    <row r="15" spans="1:5" s="2" customFormat="1" ht="23.25" customHeight="1" x14ac:dyDescent="0.25">
      <c r="A15" s="9" t="s">
        <v>1</v>
      </c>
      <c r="B15" s="9"/>
      <c r="C15" s="28">
        <f>SUM(C9:C14)</f>
        <v>157242667</v>
      </c>
      <c r="D15" s="28">
        <f>SUM(D9:D14)</f>
        <v>176446224</v>
      </c>
      <c r="E15" s="5"/>
    </row>
    <row r="16" spans="1:5" x14ac:dyDescent="0.2">
      <c r="C16" s="3"/>
      <c r="D16" s="3"/>
    </row>
    <row r="17" spans="2:4" x14ac:dyDescent="0.2">
      <c r="C17" s="3"/>
      <c r="D17" s="3"/>
    </row>
    <row r="19" spans="2:4" ht="15.75" x14ac:dyDescent="0.25">
      <c r="B19" s="8"/>
    </row>
  </sheetData>
  <mergeCells count="8">
    <mergeCell ref="A15:B15"/>
    <mergeCell ref="C6:D6"/>
    <mergeCell ref="A4:D4"/>
    <mergeCell ref="B1:D1"/>
    <mergeCell ref="B2:D2"/>
    <mergeCell ref="B3:D3"/>
    <mergeCell ref="B6:B7"/>
    <mergeCell ref="A6:A7"/>
  </mergeCells>
  <phoneticPr fontId="0" type="noConversion"/>
  <pageMargins left="0.78740157480314965" right="0.39370078740157483" top="0.98425196850393704" bottom="0.98425196850393704" header="0.51181102362204722" footer="0.51181102362204722"/>
  <pageSetup paperSize="9" scale="86" firstPageNumber="3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 </vt:lpstr>
      <vt:lpstr>'Субсидии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Павлюченко Светлана Геннадьевна</cp:lastModifiedBy>
  <cp:lastPrinted>2025-11-13T05:42:44Z</cp:lastPrinted>
  <dcterms:created xsi:type="dcterms:W3CDTF">1996-10-08T23:32:33Z</dcterms:created>
  <dcterms:modified xsi:type="dcterms:W3CDTF">2025-11-17T07:20:03Z</dcterms:modified>
</cp:coreProperties>
</file>